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调研报价表（模板）" sheetId="16" r:id="rId1"/>
  </sheets>
  <definedNames>
    <definedName name="_xlnm._FilterDatabase" localSheetId="0" hidden="1">'调研报价表（模板）'!#REF!</definedName>
    <definedName name="_xlnm.Print_Titles" localSheetId="0">'调研报价表（模板）'!$2:$2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<sst xmlns="http://schemas.openxmlformats.org/spreadsheetml/2006/main" count="116" uniqueCount="83">
  <si>
    <t>中山市小榄人民医院2026年床上用品协议供货采购项目调研报价表</t>
  </si>
  <si>
    <t>序号</t>
  </si>
  <si>
    <t>采购物品</t>
  </si>
  <si>
    <t>规格（cm）</t>
  </si>
  <si>
    <t>技术参数要求</t>
  </si>
  <si>
    <t>单位</t>
  </si>
  <si>
    <t>预估数量</t>
  </si>
  <si>
    <t>响应单价(元)</t>
  </si>
  <si>
    <t>品牌</t>
  </si>
  <si>
    <t>小计（元）</t>
  </si>
  <si>
    <t>参数偏离情况（完全响应/正偏离/负偏离）</t>
  </si>
  <si>
    <t>蓝色条纹/紫色白色间格/蓝白大格枕套</t>
  </si>
  <si>
    <t>85*45</t>
  </si>
  <si>
    <t>1、纤维含量（允许偏差范围正负2%）：50%棉，50%聚酯纤维；
2、织物密度（允许偏差范围正负2%）：经向525根/10cm，纬向301根/10cm；
3、线密度（允许偏差范围正负2%）：经向19.6tex，纬向19.4tex；
4、PH值：4.0-8.5；
5、甲醛含量（mg/kg）≤75mg/kg；
6、异味：无异味；
7、可分解致癌芳香胺染料：未检出；
8、耐水色牢度、耐汗渍色牢度、耐摩擦色牢度、耐次氯酸盐漂白色牢度、耐热压色牢度、色差≥4级；
9、如采购人需要，可提供其他布色选用；
注：具有第三方检测机构出具的面料检测报告复印件。</t>
  </si>
  <si>
    <t>个</t>
  </si>
  <si>
    <t>蓝色条纹/紫色白色间格/蓝白大格被套</t>
  </si>
  <si>
    <t>225*160
(款式图案同序号1)</t>
  </si>
  <si>
    <t>张</t>
  </si>
  <si>
    <t>蓝色条纹/紫色白色间格/蓝白大格床笠</t>
  </si>
  <si>
    <t>220*105
(款式图案同序号1)</t>
  </si>
  <si>
    <t>大床单</t>
  </si>
  <si>
    <t>200*300</t>
  </si>
  <si>
    <t>床裙</t>
  </si>
  <si>
    <t>190*80*50，开脸孔</t>
  </si>
  <si>
    <t>200*80*50，开脸孔</t>
  </si>
  <si>
    <t>方格枕套</t>
  </si>
  <si>
    <t>47*70</t>
  </si>
  <si>
    <t>1、纤维含量：100%聚酯纤维
2、织物密度（允许偏差范围正负2%）：经向415根/10cm，纬向235根/10cm；
3、线密度（允许偏差范围正负2%）：经密12tex，纬密35tex；
4、PH值：4.0-8.5
5、甲醛含量（mg/kg）≤75mg/kg；
6、异味：无异味；
7、可分解致癌芳香胺染料：未检出；
8、耐水色牢度、耐汗渍色牢度、耐摩擦色牢度、耐次氯酸盐漂白色牢度、耐热压色牢度、色差≥4级
9、如采购人需要，可提供其他布色选用；
注：具有第三方检测机构出具的面料检测报告复印件。</t>
  </si>
  <si>
    <t>方格被套</t>
  </si>
  <si>
    <t>160*220
(款式图案同序号4)</t>
  </si>
  <si>
    <t>方格床笠</t>
  </si>
  <si>
    <t>195*90*15
(款式图案同序号4)</t>
  </si>
  <si>
    <t>粉色枕套</t>
  </si>
  <si>
    <t>1、纤维含量：100%棉
2、织物密度（允许偏差范围正负2%）：经向526根/10cm，纬向300根/10cm；
3、线密度（允许偏差范围正负2%）：经密30.1S，纬密22S；
4、PH值：4.0-8.5
5、甲醛含量（mg/kg）≤75mg/kg；
6、异味：无异味；
7、单位面料质量：≥175g/㎡
8、可分解致癌芳香胺染料：未检出
9、耐酸汗渍色牢度、耐碱汗渍色牢度、耐酸斑色牢度、耐碱斑牢度、耐干摩擦色牢度、耐湿摩擦色牢度≥4级
10、如采购人需要，可提供其他布色选用；
注：具有第三方检测机构出具的面料检测报告复印件。</t>
  </si>
  <si>
    <t>粉色被套</t>
  </si>
  <si>
    <t>160*220
(款式图案同序号10)</t>
  </si>
  <si>
    <t>粉色床笠</t>
  </si>
  <si>
    <t>220*105*20
(款式图案同序号10)</t>
  </si>
  <si>
    <t>新生儿床罩</t>
  </si>
  <si>
    <t>67*42*10，印字</t>
  </si>
  <si>
    <t>1、面料：100%精梳斜纹布，21*21，108*58，活性印花，不掉色，不晕染；可高温水洗、消毒，耐氯漂；
2、PH值：4.0~8.5、甲醛含量(mg/kg)≤20mg/kg，未检出可分解致癌芳香胺染料、不含荧光增白剂；（符合国家标准，以检测报告为准）
3、耐水洗色牢度≥4级，耐摩擦色牢度≥3级；耐汗渍色牢度≥4级；
4、水洗尺寸变化率（%）（经、纬）≤5%，确保多次洗涤后符合要求尺寸范围。
10、如采购人需要，可提供其他布色选用；
注：具有第三方检测机构出具的面料检测报告复印件。</t>
  </si>
  <si>
    <t>72*45*10，印字</t>
  </si>
  <si>
    <t>棉被</t>
  </si>
  <si>
    <t>150*200</t>
  </si>
  <si>
    <t>1、重量(kg)：≥2.5KG
2、规格尺寸偏差率(%):±2
3、填充物：聚酯纤维100%
4、外包布：100%全棉面料纱支40*40 ，密度130*70
5、异味:无</t>
  </si>
  <si>
    <t>小棉被</t>
  </si>
  <si>
    <t>75*100</t>
  </si>
  <si>
    <t>1、重量(kg)：≥0.6KG
2、规格尺寸偏差率(%):±2
3、填充物：聚酯纤维100%
4、外包布：100%全棉面料纱支40*40 ，密度130*70
5、异味:无</t>
  </si>
  <si>
    <t>夏凉被</t>
  </si>
  <si>
    <t>1、重量（kg）：约1.0KG ；（允许偏差±3%）
2、规格尺寸偏差率(%):±2
3、面料：水洗棉，100%聚酯纤维，经向220根/㎡，纬向190根/㎡；
4、填充物：100%聚酯纤维中空棉，回弹率≥65%，反复水洗20次结块率＜5%；
5、工艺；方格/菱形格绗缝，多次洗涤不跑棉，不分层；
6、PH值：4.0-8.5
7、甲醛含量（mg/kg）≤75mg/kg；
8、异味：无异味；</t>
  </si>
  <si>
    <t>成人枕芯</t>
  </si>
  <si>
    <t>42*65</t>
  </si>
  <si>
    <t>1、重量(kg)≥:700g
2、规格尺寸偏差率(%):±2
3、填充物:聚酯纤维100%
4、外包布：100%全棉面料纱支40*40，密度130*70
5、异味:无</t>
  </si>
  <si>
    <t>儿童枕芯</t>
  </si>
  <si>
    <t>37*25</t>
  </si>
  <si>
    <t>1、重量(kg)≥:210g
2、规格尺寸偏差率(%):±2
3、填充物:聚酯纤维100%
4、外包布：100%全棉面料纱支40*40 ，密度130*70
5、异味:无</t>
  </si>
  <si>
    <t>全棉枕套(47*70cm)</t>
  </si>
  <si>
    <t>47*70
(颜色及图案根据实际需求)</t>
  </si>
  <si>
    <t>1.2米床全棉被套</t>
  </si>
  <si>
    <t>160*220
(颜色及图案根据实际需求)</t>
  </si>
  <si>
    <t>1.2米床全棉床笠</t>
  </si>
  <si>
    <t>210*95*28
(颜色及图案根据实际需求)</t>
  </si>
  <si>
    <t>1.2米床床垫</t>
  </si>
  <si>
    <t>120*190*20</t>
  </si>
  <si>
    <t>1、椰棕床垫；
2、厚度20CM；
3、织锦面料,细腻亲肤，乳胶3CM椰棕垫维中空纤维,自身无异味；
4、加粗弹簧,弹性强更耐用,弹簧厚度2.31mm，无异味。</t>
  </si>
  <si>
    <t>1.5米床全棉被套</t>
  </si>
  <si>
    <t>200*230
(颜色及图案根据实际需求)</t>
  </si>
  <si>
    <t>1、纤维含量：100%棉
2、织物密度（允许偏差范围正负2%）：经向526根/10cm，纬向300根/10cm；
3、线密度（允许偏差范围正负2%）：经密30.1S，纬密22S；
4、PH值：4.0-8.5
5、甲醛含量（mg/kg）≤75mg/kg
6、异味：无异味；
7、单位面料质量：≥175g/㎡
8、可分解致癌芳香胺染料：未检出
9、耐酸汗渍色牢度、耐碱汗渍色牢度、耐酸斑色牢度、耐碱斑牢度、耐干摩擦色牢度、耐湿摩擦色牢度≥4级
10、如采购人需要，可提供其他布色选用；
注：具有第三方检测机构出具的面料检测报告复印件。</t>
  </si>
  <si>
    <t>1.5米床全棉床笠</t>
  </si>
  <si>
    <t>220*155*28
(颜色及图案根据实际需求)</t>
  </si>
  <si>
    <t>1.5米床床垫</t>
  </si>
  <si>
    <t>150*200*20</t>
  </si>
  <si>
    <t>1.8米床全棉被套</t>
  </si>
  <si>
    <t>1、纤维含量：100%棉
2、织物密度（允许偏差范围正负2%）：经向526根/10cm，纬向300根/10cm；
3、线密度（允许偏差范围正负2%）：经密30.1S，纬密22S；
4、PH值：4.0-8.5
5、甲醛含量（mg/kg）≤75mg/kg
6、异味：无异味；
7、单位面料质量：≥175g/㎡
8、可分解致癌芳香胺染料：未检出
9、耐酸汗渍色牢度、耐碱汗渍色牢度、耐酸斑色牢度、耐碱斑牢度、耐干摩擦色牢度、耐湿摩擦色牢度≥4级
10、如采购人需要，可提供同等技术参数的布色供选用；
注：具有第三方检测机构出具的面料检测报告复印件。</t>
  </si>
  <si>
    <t>1.8米床全棉床笠</t>
  </si>
  <si>
    <t>220*185*28
(颜色及图案根据实际需求)</t>
  </si>
  <si>
    <t>1.8米床床垫</t>
  </si>
  <si>
    <t>180*200*20</t>
  </si>
  <si>
    <r>
      <t>说明：</t>
    </r>
    <r>
      <rPr>
        <sz val="12"/>
        <rFont val="宋体"/>
        <charset val="134"/>
        <scheme val="minor"/>
      </rPr>
      <t xml:space="preserve">
1、供货时间：响应供应商应保证充足的货物，保证供货，在收到采购人下单通知后10个工作日内把指定货物交付到中山市小榄人民医院日用品仓库。
2、按实结算：协议供货，供货期内采购人可按照实际使用需要分批次要求成交供应商供货，并按批次结算。合同无预付款，每批次订货无预付款。
3、报价要求：应为人民币含税全包价，包括货物、人工费、包装费、运杂费、保险费、卸车费、配合费、检测费、配送费、税金(普票)及本项目实施过程中需要的所有费用，采购人不再单独支付其他费用。
4、报价时请提供相关检测报告资料，如有技术参数偏离请说明情况并提供实际参数供采购人参考。</t>
    </r>
  </si>
  <si>
    <t>报价公司（公章）：</t>
  </si>
  <si>
    <t>联系人：</t>
  </si>
  <si>
    <t>联系电话：</t>
  </si>
  <si>
    <t>报价日期：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</si>
</sst>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Arial"/>
      <charset val="204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2"/>
      <name val="SimSun"/>
      <charset val="134"/>
    </font>
    <font>
      <sz val="11"/>
      <name val="SimSun"/>
      <charset val="134"/>
    </font>
    <font>
      <sz val="11"/>
      <name val="Arial"/>
      <charset val="204"/>
    </font>
    <font>
      <sz val="12"/>
      <name val="宋体"/>
      <charset val="134"/>
    </font>
    <font>
      <sz val="11"/>
      <name val="宋体"/>
      <charset val="204"/>
    </font>
    <font>
      <sz val="12"/>
      <name val="Arial"/>
      <charset val="134"/>
    </font>
    <font>
      <sz val="12"/>
      <name val="宋体"/>
      <charset val="204"/>
    </font>
    <font>
      <sz val="9"/>
      <name val="宋体"/>
      <charset val="134"/>
      <scheme val="minor"/>
    </font>
    <font>
      <b/>
      <sz val="14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textRotation="255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wrapText="1"/>
    </xf>
    <xf numFmtId="49" fontId="11" fillId="0" borderId="3" xfId="0" applyNumberFormat="1" applyFont="1" applyFill="1" applyBorder="1" applyAlignment="1">
      <alignment horizontal="center" wrapText="1"/>
    </xf>
    <xf numFmtId="0" fontId="14" fillId="0" borderId="2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7" fontId="15" fillId="0" borderId="0" xfId="0" applyNumberFormat="1" applyFo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7B6993"/>
      <color rgb="00AAAAC6"/>
      <color rgb="00BFC4D7"/>
      <color rgb="007CB3F6"/>
      <color rgb="009FCFF8"/>
      <color rgb="00C4DEBB"/>
      <color rgb="001E07F7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1018381</xdr:colOff>
      <xdr:row>2</xdr:row>
      <xdr:rowOff>66834</xdr:rowOff>
    </xdr:from>
    <xdr:to>
      <xdr:col>2</xdr:col>
      <xdr:colOff>1780699</xdr:colOff>
      <xdr:row>2</xdr:row>
      <xdr:rowOff>958374</xdr:rowOff>
    </xdr:to>
    <xdr:pic>
      <xdr:nvPicPr>
        <xdr:cNvPr id="38" name="图片 2" descr="17102282723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400000">
          <a:off x="3201670" y="1236345"/>
          <a:ext cx="89154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107950</xdr:colOff>
      <xdr:row>2</xdr:row>
      <xdr:rowOff>57785</xdr:rowOff>
    </xdr:from>
    <xdr:to>
      <xdr:col>2</xdr:col>
      <xdr:colOff>924560</xdr:colOff>
      <xdr:row>2</xdr:row>
      <xdr:rowOff>959485</xdr:rowOff>
    </xdr:to>
    <xdr:pic>
      <xdr:nvPicPr>
        <xdr:cNvPr id="39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313305" y="1205230"/>
          <a:ext cx="901700" cy="8166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1026160</xdr:colOff>
      <xdr:row>8</xdr:row>
      <xdr:rowOff>180975</xdr:rowOff>
    </xdr:from>
    <xdr:to>
      <xdr:col>2</xdr:col>
      <xdr:colOff>1860550</xdr:colOff>
      <xdr:row>8</xdr:row>
      <xdr:rowOff>1036955</xdr:rowOff>
    </xdr:to>
    <xdr:pic>
      <xdr:nvPicPr>
        <xdr:cNvPr id="40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74060" y="5349875"/>
          <a:ext cx="834390" cy="855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554672</xdr:colOff>
      <xdr:row>11</xdr:row>
      <xdr:rowOff>79692</xdr:rowOff>
    </xdr:from>
    <xdr:to>
      <xdr:col>2</xdr:col>
      <xdr:colOff>1352867</xdr:colOff>
      <xdr:row>11</xdr:row>
      <xdr:rowOff>1032192</xdr:rowOff>
    </xdr:to>
    <xdr:pic>
      <xdr:nvPicPr>
        <xdr:cNvPr id="41" name="图片 40" descr="说明: C:\Users\fan\AppData\Local\Temp\WeChat Files\229467724170944038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-5400000">
          <a:off x="2724785" y="7611110"/>
          <a:ext cx="952500" cy="7981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542925</xdr:colOff>
      <xdr:row>24</xdr:row>
      <xdr:rowOff>95250</xdr:rowOff>
    </xdr:from>
    <xdr:to>
      <xdr:col>2</xdr:col>
      <xdr:colOff>1564640</xdr:colOff>
      <xdr:row>24</xdr:row>
      <xdr:rowOff>581025</xdr:rowOff>
    </xdr:to>
    <xdr:pic>
      <xdr:nvPicPr>
        <xdr:cNvPr id="42" name="图片 8" descr="17501430736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90825" y="19939000"/>
          <a:ext cx="102171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571500</xdr:colOff>
      <xdr:row>27</xdr:row>
      <xdr:rowOff>120650</xdr:rowOff>
    </xdr:from>
    <xdr:to>
      <xdr:col>2</xdr:col>
      <xdr:colOff>1579880</xdr:colOff>
      <xdr:row>27</xdr:row>
      <xdr:rowOff>611505</xdr:rowOff>
    </xdr:to>
    <xdr:pic>
      <xdr:nvPicPr>
        <xdr:cNvPr id="43" name="图片 8" descr="17501430736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19400" y="23368000"/>
          <a:ext cx="1008380" cy="4908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523875</xdr:colOff>
      <xdr:row>30</xdr:row>
      <xdr:rowOff>101600</xdr:rowOff>
    </xdr:from>
    <xdr:to>
      <xdr:col>2</xdr:col>
      <xdr:colOff>1547495</xdr:colOff>
      <xdr:row>30</xdr:row>
      <xdr:rowOff>599440</xdr:rowOff>
    </xdr:to>
    <xdr:pic>
      <xdr:nvPicPr>
        <xdr:cNvPr id="44" name="图片 8" descr="17501430736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71775" y="26866850"/>
          <a:ext cx="1023620" cy="497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92710</xdr:colOff>
      <xdr:row>8</xdr:row>
      <xdr:rowOff>133350</xdr:rowOff>
    </xdr:from>
    <xdr:to>
      <xdr:col>2</xdr:col>
      <xdr:colOff>967105</xdr:colOff>
      <xdr:row>8</xdr:row>
      <xdr:rowOff>1111250</xdr:rowOff>
    </xdr:to>
    <xdr:pic>
      <xdr:nvPicPr>
        <xdr:cNvPr id="45" name="图片 4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40610" y="5302250"/>
          <a:ext cx="87439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1028700</xdr:rowOff>
    </xdr:from>
    <xdr:to>
      <xdr:col>2</xdr:col>
      <xdr:colOff>1666875</xdr:colOff>
      <xdr:row>2</xdr:row>
      <xdr:rowOff>1871345</xdr:rowOff>
    </xdr:to>
    <xdr:pic>
      <xdr:nvPicPr>
        <xdr:cNvPr id="46" name="图片 4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66975" y="2133600"/>
          <a:ext cx="144780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18</xdr:row>
      <xdr:rowOff>295275</xdr:rowOff>
    </xdr:from>
    <xdr:to>
      <xdr:col>2</xdr:col>
      <xdr:colOff>1598295</xdr:colOff>
      <xdr:row>18</xdr:row>
      <xdr:rowOff>1374140</xdr:rowOff>
    </xdr:to>
    <xdr:pic>
      <xdr:nvPicPr>
        <xdr:cNvPr id="47" name="图片 4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686050" y="14081125"/>
          <a:ext cx="1160145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14</xdr:row>
      <xdr:rowOff>135890</xdr:rowOff>
    </xdr:from>
    <xdr:to>
      <xdr:col>2</xdr:col>
      <xdr:colOff>1402715</xdr:colOff>
      <xdr:row>14</xdr:row>
      <xdr:rowOff>1254760</xdr:rowOff>
    </xdr:to>
    <xdr:pic>
      <xdr:nvPicPr>
        <xdr:cNvPr id="48" name="图片 4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857500" y="10022840"/>
          <a:ext cx="793115" cy="1118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view="pageBreakPreview" zoomScaleNormal="115" workbookViewId="0">
      <pane ySplit="2" topLeftCell="A3" activePane="bottomLeft" state="frozen"/>
      <selection/>
      <selection pane="bottomLeft" activeCell="J3" sqref="J3"/>
    </sheetView>
  </sheetViews>
  <sheetFormatPr defaultColWidth="9" defaultRowHeight="13.5"/>
  <cols>
    <col min="1" max="1" width="7" style="7" customWidth="1"/>
    <col min="2" max="2" width="22.5" style="8" customWidth="1"/>
    <col min="3" max="3" width="27.625" style="8" customWidth="1"/>
    <col min="4" max="4" width="58.25" style="7" customWidth="1"/>
    <col min="5" max="5" width="6.40833333333333" style="8" customWidth="1"/>
    <col min="6" max="6" width="10.625" style="8" customWidth="1"/>
    <col min="7" max="7" width="13.0333333333333" style="7" customWidth="1"/>
    <col min="8" max="8" width="10.5" style="7" customWidth="1"/>
    <col min="9" max="9" width="13.625" style="7" customWidth="1"/>
    <col min="10" max="10" width="24.625" style="7" customWidth="1"/>
    <col min="11" max="16384" width="9" style="7"/>
  </cols>
  <sheetData>
    <row r="1" ht="42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45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2" customFormat="1" ht="162" customHeight="1" spans="1:10">
      <c r="A3" s="11">
        <v>1</v>
      </c>
      <c r="B3" s="12" t="s">
        <v>11</v>
      </c>
      <c r="C3" s="13" t="s">
        <v>12</v>
      </c>
      <c r="D3" s="14" t="s">
        <v>13</v>
      </c>
      <c r="E3" s="12" t="s">
        <v>14</v>
      </c>
      <c r="F3" s="11">
        <v>700</v>
      </c>
      <c r="G3" s="15"/>
      <c r="H3" s="16"/>
      <c r="I3" s="15">
        <f>G3*F3</f>
        <v>0</v>
      </c>
      <c r="J3" s="12"/>
    </row>
    <row r="4" s="2" customFormat="1" ht="47" customHeight="1" spans="1:10">
      <c r="A4" s="11">
        <v>2</v>
      </c>
      <c r="B4" s="12" t="s">
        <v>15</v>
      </c>
      <c r="C4" s="12" t="s">
        <v>16</v>
      </c>
      <c r="D4" s="17"/>
      <c r="E4" s="12" t="s">
        <v>17</v>
      </c>
      <c r="F4" s="11">
        <v>500</v>
      </c>
      <c r="G4" s="15"/>
      <c r="H4" s="16"/>
      <c r="I4" s="15">
        <f t="shared" ref="I4:I31" si="0">G4*F4</f>
        <v>0</v>
      </c>
      <c r="J4" s="12"/>
    </row>
    <row r="5" s="2" customFormat="1" ht="42" customHeight="1" spans="1:10">
      <c r="A5" s="11">
        <v>3</v>
      </c>
      <c r="B5" s="12" t="s">
        <v>18</v>
      </c>
      <c r="C5" s="12" t="s">
        <v>19</v>
      </c>
      <c r="D5" s="17"/>
      <c r="E5" s="12" t="s">
        <v>17</v>
      </c>
      <c r="F5" s="12">
        <v>800</v>
      </c>
      <c r="G5" s="15"/>
      <c r="H5" s="16"/>
      <c r="I5" s="15">
        <f t="shared" si="0"/>
        <v>0</v>
      </c>
      <c r="J5" s="12"/>
    </row>
    <row r="6" s="3" customFormat="1" ht="23" customHeight="1" spans="1:10">
      <c r="A6" s="11">
        <v>4</v>
      </c>
      <c r="B6" s="12" t="s">
        <v>20</v>
      </c>
      <c r="C6" s="12" t="s">
        <v>21</v>
      </c>
      <c r="D6" s="17"/>
      <c r="E6" s="12" t="s">
        <v>17</v>
      </c>
      <c r="F6" s="11">
        <v>20</v>
      </c>
      <c r="G6" s="15"/>
      <c r="H6" s="16"/>
      <c r="I6" s="15">
        <f t="shared" si="0"/>
        <v>0</v>
      </c>
      <c r="J6" s="12"/>
    </row>
    <row r="7" s="3" customFormat="1" ht="23" customHeight="1" spans="1:10">
      <c r="A7" s="11">
        <v>5</v>
      </c>
      <c r="B7" s="12" t="s">
        <v>22</v>
      </c>
      <c r="C7" s="12" t="s">
        <v>23</v>
      </c>
      <c r="D7" s="17"/>
      <c r="E7" s="12" t="s">
        <v>17</v>
      </c>
      <c r="F7" s="11">
        <v>15</v>
      </c>
      <c r="G7" s="15"/>
      <c r="H7" s="16"/>
      <c r="I7" s="15">
        <f t="shared" si="0"/>
        <v>0</v>
      </c>
      <c r="J7" s="12"/>
    </row>
    <row r="8" s="3" customFormat="1" ht="23" customHeight="1" spans="1:10">
      <c r="A8" s="11">
        <v>6</v>
      </c>
      <c r="B8" s="12" t="s">
        <v>22</v>
      </c>
      <c r="C8" s="12" t="s">
        <v>24</v>
      </c>
      <c r="D8" s="18"/>
      <c r="E8" s="12" t="s">
        <v>17</v>
      </c>
      <c r="F8" s="11">
        <v>20</v>
      </c>
      <c r="G8" s="15"/>
      <c r="H8" s="16"/>
      <c r="I8" s="15">
        <f t="shared" si="0"/>
        <v>0</v>
      </c>
      <c r="J8" s="12"/>
    </row>
    <row r="9" s="2" customFormat="1" ht="104" customHeight="1" spans="1:10">
      <c r="A9" s="11">
        <v>7</v>
      </c>
      <c r="B9" s="12" t="s">
        <v>25</v>
      </c>
      <c r="C9" s="19" t="s">
        <v>26</v>
      </c>
      <c r="D9" s="20" t="s">
        <v>27</v>
      </c>
      <c r="E9" s="12" t="s">
        <v>14</v>
      </c>
      <c r="F9" s="11">
        <v>50</v>
      </c>
      <c r="G9" s="15"/>
      <c r="H9" s="16"/>
      <c r="I9" s="15">
        <f t="shared" si="0"/>
        <v>0</v>
      </c>
      <c r="J9" s="12"/>
    </row>
    <row r="10" s="2" customFormat="1" ht="38" customHeight="1" spans="1:10">
      <c r="A10" s="11">
        <v>8</v>
      </c>
      <c r="B10" s="12" t="s">
        <v>28</v>
      </c>
      <c r="C10" s="12" t="s">
        <v>29</v>
      </c>
      <c r="D10" s="21"/>
      <c r="E10" s="12" t="s">
        <v>17</v>
      </c>
      <c r="F10" s="11">
        <v>50</v>
      </c>
      <c r="G10" s="15"/>
      <c r="H10" s="16"/>
      <c r="I10" s="15">
        <f t="shared" si="0"/>
        <v>0</v>
      </c>
      <c r="J10" s="12"/>
    </row>
    <row r="11" s="2" customFormat="1" ht="38" customHeight="1" spans="1:10">
      <c r="A11" s="11">
        <v>9</v>
      </c>
      <c r="B11" s="12" t="s">
        <v>30</v>
      </c>
      <c r="C11" s="12" t="s">
        <v>31</v>
      </c>
      <c r="D11" s="21"/>
      <c r="E11" s="12" t="s">
        <v>17</v>
      </c>
      <c r="F11" s="11">
        <v>100</v>
      </c>
      <c r="G11" s="15"/>
      <c r="H11" s="16"/>
      <c r="I11" s="15">
        <f t="shared" si="0"/>
        <v>0</v>
      </c>
      <c r="J11" s="12"/>
    </row>
    <row r="12" s="2" customFormat="1" ht="97.5" customHeight="1" spans="1:10">
      <c r="A12" s="11">
        <v>10</v>
      </c>
      <c r="B12" s="12" t="s">
        <v>32</v>
      </c>
      <c r="C12" s="13" t="s">
        <v>26</v>
      </c>
      <c r="D12" s="22" t="s">
        <v>33</v>
      </c>
      <c r="E12" s="12" t="s">
        <v>14</v>
      </c>
      <c r="F12" s="11">
        <v>100</v>
      </c>
      <c r="G12" s="15"/>
      <c r="H12" s="16"/>
      <c r="I12" s="15">
        <f t="shared" si="0"/>
        <v>0</v>
      </c>
      <c r="J12" s="12"/>
    </row>
    <row r="13" s="2" customFormat="1" ht="47" customHeight="1" spans="1:10">
      <c r="A13" s="11">
        <v>11</v>
      </c>
      <c r="B13" s="12" t="s">
        <v>34</v>
      </c>
      <c r="C13" s="12" t="s">
        <v>35</v>
      </c>
      <c r="D13" s="21"/>
      <c r="E13" s="12" t="s">
        <v>17</v>
      </c>
      <c r="F13" s="11">
        <v>100</v>
      </c>
      <c r="G13" s="15"/>
      <c r="H13" s="16"/>
      <c r="I13" s="15">
        <f t="shared" si="0"/>
        <v>0</v>
      </c>
      <c r="J13" s="12"/>
    </row>
    <row r="14" s="2" customFormat="1" ht="47" customHeight="1" spans="1:10">
      <c r="A14" s="11">
        <v>12</v>
      </c>
      <c r="B14" s="12" t="s">
        <v>36</v>
      </c>
      <c r="C14" s="12" t="s">
        <v>37</v>
      </c>
      <c r="D14" s="21"/>
      <c r="E14" s="23" t="s">
        <v>17</v>
      </c>
      <c r="F14" s="12">
        <v>100</v>
      </c>
      <c r="G14" s="15"/>
      <c r="H14" s="16"/>
      <c r="I14" s="15">
        <f t="shared" si="0"/>
        <v>0</v>
      </c>
      <c r="J14" s="12"/>
    </row>
    <row r="15" s="3" customFormat="1" ht="121" customHeight="1" spans="1:10">
      <c r="A15" s="11">
        <v>13</v>
      </c>
      <c r="B15" s="24" t="s">
        <v>38</v>
      </c>
      <c r="C15" s="13" t="s">
        <v>39</v>
      </c>
      <c r="D15" s="25" t="s">
        <v>40</v>
      </c>
      <c r="E15" s="26"/>
      <c r="F15" s="12">
        <v>50</v>
      </c>
      <c r="G15" s="15"/>
      <c r="H15" s="16"/>
      <c r="I15" s="15">
        <f t="shared" si="0"/>
        <v>0</v>
      </c>
      <c r="J15" s="12"/>
    </row>
    <row r="16" s="3" customFormat="1" ht="37" customHeight="1" spans="1:10">
      <c r="A16" s="11">
        <v>14</v>
      </c>
      <c r="B16" s="27"/>
      <c r="C16" s="12" t="s">
        <v>41</v>
      </c>
      <c r="D16" s="28"/>
      <c r="E16" s="26"/>
      <c r="F16" s="12">
        <v>50</v>
      </c>
      <c r="G16" s="15"/>
      <c r="H16" s="16"/>
      <c r="I16" s="15">
        <f t="shared" si="0"/>
        <v>0</v>
      </c>
      <c r="J16" s="12"/>
    </row>
    <row r="17" s="2" customFormat="1" ht="76" customHeight="1" spans="1:10">
      <c r="A17" s="11">
        <v>15</v>
      </c>
      <c r="B17" s="12" t="s">
        <v>42</v>
      </c>
      <c r="C17" s="12" t="s">
        <v>43</v>
      </c>
      <c r="D17" s="20" t="s">
        <v>44</v>
      </c>
      <c r="E17" s="12" t="s">
        <v>17</v>
      </c>
      <c r="F17" s="12">
        <v>100</v>
      </c>
      <c r="G17" s="15"/>
      <c r="H17" s="16"/>
      <c r="I17" s="15">
        <f t="shared" si="0"/>
        <v>0</v>
      </c>
      <c r="J17" s="12"/>
    </row>
    <row r="18" s="4" customFormat="1" ht="73" customHeight="1" spans="1:10">
      <c r="A18" s="11">
        <v>16</v>
      </c>
      <c r="B18" s="23" t="s">
        <v>45</v>
      </c>
      <c r="C18" s="12" t="s">
        <v>46</v>
      </c>
      <c r="D18" s="20" t="s">
        <v>47</v>
      </c>
      <c r="E18" s="12" t="s">
        <v>17</v>
      </c>
      <c r="F18" s="12">
        <v>50</v>
      </c>
      <c r="G18" s="15"/>
      <c r="H18" s="16"/>
      <c r="I18" s="15">
        <f t="shared" si="0"/>
        <v>0</v>
      </c>
      <c r="J18" s="12"/>
    </row>
    <row r="19" s="3" customFormat="1" ht="132" customHeight="1" spans="1:10">
      <c r="A19" s="11">
        <v>17</v>
      </c>
      <c r="B19" s="23" t="s">
        <v>48</v>
      </c>
      <c r="C19" s="13" t="s">
        <v>43</v>
      </c>
      <c r="D19" s="20" t="s">
        <v>49</v>
      </c>
      <c r="E19" s="12" t="s">
        <v>17</v>
      </c>
      <c r="F19" s="12">
        <v>500</v>
      </c>
      <c r="G19" s="15"/>
      <c r="H19" s="16"/>
      <c r="I19" s="15">
        <f t="shared" si="0"/>
        <v>0</v>
      </c>
      <c r="J19" s="12"/>
    </row>
    <row r="20" s="2" customFormat="1" ht="77" customHeight="1" spans="1:10">
      <c r="A20" s="11">
        <v>18</v>
      </c>
      <c r="B20" s="12" t="s">
        <v>50</v>
      </c>
      <c r="C20" s="12" t="s">
        <v>51</v>
      </c>
      <c r="D20" s="20" t="s">
        <v>52</v>
      </c>
      <c r="E20" s="12" t="s">
        <v>14</v>
      </c>
      <c r="F20" s="11">
        <v>100</v>
      </c>
      <c r="G20" s="15"/>
      <c r="H20" s="16"/>
      <c r="I20" s="15">
        <f t="shared" si="0"/>
        <v>0</v>
      </c>
      <c r="J20" s="12"/>
    </row>
    <row r="21" s="2" customFormat="1" ht="75" customHeight="1" spans="1:10">
      <c r="A21" s="11">
        <v>19</v>
      </c>
      <c r="B21" s="12" t="s">
        <v>53</v>
      </c>
      <c r="C21" s="12" t="s">
        <v>54</v>
      </c>
      <c r="D21" s="20" t="s">
        <v>55</v>
      </c>
      <c r="E21" s="12" t="s">
        <v>14</v>
      </c>
      <c r="F21" s="11">
        <v>20</v>
      </c>
      <c r="G21" s="15"/>
      <c r="H21" s="16"/>
      <c r="I21" s="15">
        <f t="shared" si="0"/>
        <v>0</v>
      </c>
      <c r="J21" s="12"/>
    </row>
    <row r="22" s="2" customFormat="1" ht="53" customHeight="1" spans="1:10">
      <c r="A22" s="11">
        <v>20</v>
      </c>
      <c r="B22" s="12" t="s">
        <v>56</v>
      </c>
      <c r="C22" s="12" t="s">
        <v>57</v>
      </c>
      <c r="D22" s="22" t="s">
        <v>33</v>
      </c>
      <c r="E22" s="12" t="s">
        <v>14</v>
      </c>
      <c r="F22" s="11">
        <v>30</v>
      </c>
      <c r="G22" s="15"/>
      <c r="H22" s="16"/>
      <c r="I22" s="15">
        <f t="shared" si="0"/>
        <v>0</v>
      </c>
      <c r="J22" s="12"/>
    </row>
    <row r="23" s="2" customFormat="1" ht="66" customHeight="1" spans="1:10">
      <c r="A23" s="11">
        <v>21</v>
      </c>
      <c r="B23" s="12" t="s">
        <v>58</v>
      </c>
      <c r="C23" s="12" t="s">
        <v>59</v>
      </c>
      <c r="D23" s="21"/>
      <c r="E23" s="12" t="s">
        <v>17</v>
      </c>
      <c r="F23" s="11">
        <v>10</v>
      </c>
      <c r="G23" s="15"/>
      <c r="H23" s="16"/>
      <c r="I23" s="15">
        <f t="shared" si="0"/>
        <v>0</v>
      </c>
      <c r="J23" s="12"/>
    </row>
    <row r="24" s="2" customFormat="1" ht="74" customHeight="1" spans="1:10">
      <c r="A24" s="11">
        <v>22</v>
      </c>
      <c r="B24" s="12" t="s">
        <v>60</v>
      </c>
      <c r="C24" s="12" t="s">
        <v>61</v>
      </c>
      <c r="D24" s="21"/>
      <c r="E24" s="12" t="s">
        <v>17</v>
      </c>
      <c r="F24" s="11">
        <v>10</v>
      </c>
      <c r="G24" s="15"/>
      <c r="H24" s="16"/>
      <c r="I24" s="15">
        <f t="shared" si="0"/>
        <v>0</v>
      </c>
      <c r="J24" s="12"/>
    </row>
    <row r="25" s="2" customFormat="1" ht="68" customHeight="1" spans="1:10">
      <c r="A25" s="11">
        <v>23</v>
      </c>
      <c r="B25" s="12" t="s">
        <v>62</v>
      </c>
      <c r="C25" s="29" t="s">
        <v>63</v>
      </c>
      <c r="D25" s="22" t="s">
        <v>64</v>
      </c>
      <c r="E25" s="12" t="s">
        <v>17</v>
      </c>
      <c r="F25" s="11">
        <v>2</v>
      </c>
      <c r="G25" s="15"/>
      <c r="H25" s="16"/>
      <c r="I25" s="15">
        <f t="shared" si="0"/>
        <v>0</v>
      </c>
      <c r="J25" s="12"/>
    </row>
    <row r="26" s="2" customFormat="1" ht="110" customHeight="1" spans="1:10">
      <c r="A26" s="11">
        <v>24</v>
      </c>
      <c r="B26" s="12" t="s">
        <v>65</v>
      </c>
      <c r="C26" s="12" t="s">
        <v>66</v>
      </c>
      <c r="D26" s="22" t="s">
        <v>67</v>
      </c>
      <c r="E26" s="12" t="s">
        <v>17</v>
      </c>
      <c r="F26" s="11">
        <v>10</v>
      </c>
      <c r="G26" s="15"/>
      <c r="H26" s="16"/>
      <c r="I26" s="15">
        <f t="shared" si="0"/>
        <v>0</v>
      </c>
      <c r="J26" s="12"/>
    </row>
    <row r="27" s="2" customFormat="1" ht="90" customHeight="1" spans="1:10">
      <c r="A27" s="11">
        <v>25</v>
      </c>
      <c r="B27" s="12" t="s">
        <v>68</v>
      </c>
      <c r="C27" s="12" t="s">
        <v>69</v>
      </c>
      <c r="D27" s="21"/>
      <c r="E27" s="12" t="s">
        <v>17</v>
      </c>
      <c r="F27" s="11">
        <v>10</v>
      </c>
      <c r="G27" s="15"/>
      <c r="H27" s="16"/>
      <c r="I27" s="15">
        <f t="shared" si="0"/>
        <v>0</v>
      </c>
      <c r="J27" s="12"/>
    </row>
    <row r="28" s="2" customFormat="1" ht="79" customHeight="1" spans="1:10">
      <c r="A28" s="11">
        <v>26</v>
      </c>
      <c r="B28" s="12" t="s">
        <v>70</v>
      </c>
      <c r="C28" s="30" t="s">
        <v>71</v>
      </c>
      <c r="D28" s="22" t="s">
        <v>64</v>
      </c>
      <c r="E28" s="12" t="s">
        <v>17</v>
      </c>
      <c r="F28" s="11">
        <v>2</v>
      </c>
      <c r="G28" s="15"/>
      <c r="H28" s="16"/>
      <c r="I28" s="15">
        <f t="shared" si="0"/>
        <v>0</v>
      </c>
      <c r="J28" s="12"/>
    </row>
    <row r="29" s="2" customFormat="1" ht="115" customHeight="1" spans="1:10">
      <c r="A29" s="11">
        <v>27</v>
      </c>
      <c r="B29" s="12" t="s">
        <v>72</v>
      </c>
      <c r="C29" s="12" t="s">
        <v>66</v>
      </c>
      <c r="D29" s="20" t="s">
        <v>73</v>
      </c>
      <c r="E29" s="12" t="s">
        <v>17</v>
      </c>
      <c r="F29" s="11">
        <v>10</v>
      </c>
      <c r="G29" s="15"/>
      <c r="H29" s="16"/>
      <c r="I29" s="15">
        <f t="shared" si="0"/>
        <v>0</v>
      </c>
      <c r="J29" s="12"/>
    </row>
    <row r="30" s="2" customFormat="1" ht="83" customHeight="1" spans="1:10">
      <c r="A30" s="11">
        <v>28</v>
      </c>
      <c r="B30" s="12" t="s">
        <v>74</v>
      </c>
      <c r="C30" s="12" t="s">
        <v>75</v>
      </c>
      <c r="D30" s="21"/>
      <c r="E30" s="12" t="s">
        <v>17</v>
      </c>
      <c r="F30" s="11">
        <v>10</v>
      </c>
      <c r="G30" s="15"/>
      <c r="H30" s="16"/>
      <c r="I30" s="15">
        <f t="shared" si="0"/>
        <v>0</v>
      </c>
      <c r="J30" s="12"/>
    </row>
    <row r="31" s="2" customFormat="1" ht="72" customHeight="1" spans="1:10">
      <c r="A31" s="11">
        <v>29</v>
      </c>
      <c r="B31" s="12" t="s">
        <v>76</v>
      </c>
      <c r="C31" s="31" t="s">
        <v>77</v>
      </c>
      <c r="D31" s="22" t="s">
        <v>64</v>
      </c>
      <c r="E31" s="12" t="s">
        <v>17</v>
      </c>
      <c r="F31" s="11">
        <v>2</v>
      </c>
      <c r="G31" s="15"/>
      <c r="H31" s="16"/>
      <c r="I31" s="15">
        <f t="shared" si="0"/>
        <v>0</v>
      </c>
      <c r="J31" s="12"/>
    </row>
    <row r="32" s="5" customFormat="1" ht="38" customHeight="1" spans="1:10">
      <c r="A32" s="10"/>
      <c r="B32" s="10" t="s">
        <v>9</v>
      </c>
      <c r="C32" s="10"/>
      <c r="D32" s="32"/>
      <c r="E32" s="10"/>
      <c r="F32" s="10"/>
      <c r="G32" s="15"/>
      <c r="H32" s="10"/>
      <c r="I32" s="33">
        <f>SUM(I3:I31)</f>
        <v>0</v>
      </c>
      <c r="J32" s="34"/>
    </row>
    <row r="33" ht="108" customHeight="1" spans="2:10">
      <c r="B33" s="35" t="s">
        <v>78</v>
      </c>
      <c r="C33" s="36"/>
      <c r="D33" s="36"/>
      <c r="E33" s="36"/>
      <c r="F33" s="36"/>
      <c r="G33" s="36"/>
      <c r="H33" s="36"/>
      <c r="I33" s="36"/>
      <c r="J33" s="36"/>
    </row>
    <row r="34" spans="2:10">
      <c r="B34" s="37"/>
      <c r="C34" s="38"/>
      <c r="D34" s="38"/>
      <c r="E34" s="39"/>
      <c r="F34" s="39"/>
      <c r="G34" s="39"/>
      <c r="H34" s="40"/>
      <c r="I34" s="40"/>
    </row>
    <row r="35" s="6" customFormat="1" ht="26" customHeight="1" spans="2:10">
      <c r="B35" s="41" t="s">
        <v>79</v>
      </c>
      <c r="C35" s="41"/>
      <c r="D35" s="42"/>
      <c r="E35" s="41"/>
      <c r="F35" s="43"/>
      <c r="G35" s="43"/>
      <c r="H35" s="44"/>
      <c r="I35" s="45"/>
    </row>
    <row r="36" s="6" customFormat="1" ht="26" customHeight="1" spans="2:10">
      <c r="B36" s="41" t="s">
        <v>80</v>
      </c>
      <c r="C36" s="41"/>
      <c r="D36" s="41"/>
      <c r="E36" s="41"/>
      <c r="F36" s="41"/>
      <c r="G36" s="41"/>
      <c r="H36" s="46"/>
      <c r="I36" s="45"/>
    </row>
    <row r="37" s="6" customFormat="1" ht="26" customHeight="1" spans="2:10">
      <c r="B37" s="41" t="s">
        <v>81</v>
      </c>
      <c r="C37" s="41"/>
      <c r="D37" s="41"/>
      <c r="E37" s="47"/>
      <c r="F37" s="45"/>
      <c r="G37" s="45"/>
      <c r="H37" s="48"/>
      <c r="I37" s="45"/>
    </row>
    <row r="38" s="6" customFormat="1" ht="26" customHeight="1" spans="2:10">
      <c r="B38" s="41" t="s">
        <v>82</v>
      </c>
      <c r="C38" s="41"/>
      <c r="D38" s="41"/>
      <c r="E38" s="41"/>
      <c r="F38" s="43"/>
      <c r="G38" s="43"/>
      <c r="H38" s="44"/>
      <c r="I38" s="45"/>
    </row>
  </sheetData>
  <mergeCells count="10">
    <mergeCell ref="A1:J1"/>
    <mergeCell ref="B33:J33"/>
    <mergeCell ref="B15:B16"/>
    <mergeCell ref="D3:D8"/>
    <mergeCell ref="D9:D11"/>
    <mergeCell ref="D12:D14"/>
    <mergeCell ref="D15:D16"/>
    <mergeCell ref="D22:D24"/>
    <mergeCell ref="D26:D27"/>
    <mergeCell ref="D29:D30"/>
  </mergeCells>
  <printOptions horizontalCentered="1"/>
  <pageMargins left="0.196527777777778" right="0.196527777777778" top="0.275" bottom="0.196527777777778" header="0.5" footer="0.196527777777778"/>
  <pageSetup paperSize="9" scale="75" orientation="landscape" horizontalDpi="600"/>
  <headerFooter>
    <oddFooter>&amp;C第 &amp;P 页</oddFooter>
  </headerFooter>
  <rowBreaks count="6" manualBreakCount="6">
    <brk id="13" max="16383" man="1"/>
    <brk id="21" max="16383" man="1"/>
    <brk id="27" max="16383" man="1"/>
    <brk id="3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调研报价表（模板）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JinPing</cp:lastModifiedBy>
  <dcterms:created xsi:type="dcterms:W3CDTF">2024-03-12T01:37:00Z</dcterms:created>
  <dcterms:modified xsi:type="dcterms:W3CDTF">2026-07-04T05:02:34Z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CF8AD30311324C8199043CDA9C763B90_13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