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<sst xmlns="http://schemas.openxmlformats.org/spreadsheetml/2006/main" count="91" uniqueCount="73">
  <si>
    <t>中山市小榄人民医院消防器材、交通设施协议供货项目调研报价表</t>
  </si>
  <si>
    <t>序号</t>
  </si>
  <si>
    <t>采购物品</t>
  </si>
  <si>
    <t>技术参数要求</t>
  </si>
  <si>
    <t>单位</t>
  </si>
  <si>
    <t>预估数量</t>
  </si>
  <si>
    <t>响应单价
（元）</t>
  </si>
  <si>
    <t>响应品牌
（如有）</t>
  </si>
  <si>
    <t>参数响应情况 (完全响应/正偏离/负偏离)，如有偏离请具体说明</t>
  </si>
  <si>
    <t>小计（元）</t>
  </si>
  <si>
    <t>质保期</t>
  </si>
  <si>
    <t>2KG二氧化碳灭火器</t>
  </si>
  <si>
    <t>型号：2kg二氧化碳灭火器；符合国家消防产品标准；具备3C认证；瓶体耐腐蚀、压力稳定；适用于电气、精密仪器、档案等场所灭火。</t>
  </si>
  <si>
    <t>支</t>
  </si>
  <si>
    <t>防毒面具</t>
  </si>
  <si>
    <t>过滤式消防自救呼吸器；有效防护时间≥30分钟；符合GB21976标准；阻燃、隔热、防烟、防毒；适用于火灾逃生使用。</t>
  </si>
  <si>
    <t>个</t>
  </si>
  <si>
    <t>面具箱</t>
  </si>
  <si>
    <t>外形尺寸：长33cm×宽20cm×高80cm（允许±3cm）；材质坚固耐用；内部结构可同时放置2支2kg二氧化碳灭火器+2个防毒面具；带门锁/翻盖设计，便于取用。</t>
  </si>
  <si>
    <t>消防沙箱+消防沙桶</t>
  </si>
  <si>
    <t>外形尺寸：长38.5cm×宽4.5cm×高6cm（以实际可放置沙桶为准）；材质坚固防锈；可容纳消防沙桶及足量消防沙土。</t>
  </si>
  <si>
    <t>套</t>
  </si>
  <si>
    <t>ABC干粉灭火器</t>
  </si>
  <si>
    <t>型号：4kg ABC干粉灭火器；符合GB4351标准；具备3C认证；适用于固体、液体、气体火灾；通用型灭火器材。</t>
  </si>
  <si>
    <t>4KG干粉灭火器箱</t>
  </si>
  <si>
    <r>
      <t>外形尺寸：长33cm×宽20cm×高80cm（允许±3cm）；材质耐用；可</t>
    </r>
    <r>
      <rPr>
        <b/>
        <sz val="11.5"/>
        <color rgb="FF000000"/>
        <rFont val="宋体"/>
        <charset val="134"/>
      </rPr>
      <t>放置2支4kgABC干粉灭火器</t>
    </r>
    <r>
      <rPr>
        <sz val="11.5"/>
        <color theme="1"/>
        <rFont val="宋体"/>
        <charset val="134"/>
      </rPr>
      <t>；便于存放、保护、快速取用。</t>
    </r>
  </si>
  <si>
    <t>指示灯（通用型）</t>
  </si>
  <si>
    <t>符合GB17945标准；断电自动点亮；指示方向清晰、亮度达标；消防认证合格。</t>
  </si>
  <si>
    <t>指示灯（嵌入式）</t>
  </si>
  <si>
    <t>符合GB17945标准；断电自动点亮；指示方向清晰、亮度达标；消防认证合格。外形尺寸：433x183x33mm</t>
  </si>
  <si>
    <t>指示灯
（泛海三江匹配）</t>
  </si>
  <si>
    <r>
      <t>集中电源集中控制型消防应急标志灯具；</t>
    </r>
    <r>
      <rPr>
        <b/>
        <sz val="11.5"/>
        <color rgb="FF000000"/>
        <rFont val="宋体"/>
        <charset val="134"/>
      </rPr>
      <t>与泛海三江系统完全兼容、通讯正常</t>
    </r>
    <r>
      <rPr>
        <sz val="11.5"/>
        <color theme="1"/>
        <rFont val="宋体"/>
        <charset val="134"/>
      </rPr>
      <t>；符合消防标准；可接入现有应急照明控制系统。</t>
    </r>
  </si>
  <si>
    <t>指示灯
（赛尔达匹配）</t>
  </si>
  <si>
    <r>
      <t>集中电源集中控制型消防应急标志灯具；</t>
    </r>
    <r>
      <rPr>
        <b/>
        <sz val="11.5"/>
        <color rgb="FF000000"/>
        <rFont val="宋体"/>
        <charset val="134"/>
      </rPr>
      <t>与赛尔达系统完全兼容、通讯正常</t>
    </r>
    <r>
      <rPr>
        <sz val="11.5"/>
        <color theme="1"/>
        <rFont val="宋体"/>
        <charset val="134"/>
      </rPr>
      <t>；符合消防标准；可接入现有应急照明控制系统。</t>
    </r>
  </si>
  <si>
    <t>应急灯（通用型）</t>
  </si>
  <si>
    <t>符合GB17945；断电自动点亮；照度满足消防疏散要求；消防认证合格。</t>
  </si>
  <si>
    <t>应急灯
（泛海三江匹配）</t>
  </si>
  <si>
    <r>
      <t>集中电源集中控制型消防应急照明灯具；</t>
    </r>
    <r>
      <rPr>
        <b/>
        <sz val="11.5"/>
        <color rgb="FF000000"/>
        <rFont val="宋体"/>
        <charset val="134"/>
      </rPr>
      <t>与泛海三江系统兼容匹配</t>
    </r>
    <r>
      <rPr>
        <sz val="11.5"/>
        <color theme="1"/>
        <rFont val="宋体"/>
        <charset val="134"/>
      </rPr>
      <t>；可接入现有系统统一控制；亮度、续航符合规范。</t>
    </r>
  </si>
  <si>
    <t>应急灯
（赛尔达匹配）</t>
  </si>
  <si>
    <r>
      <t>集中电源集中控制型消防应急照明灯具；</t>
    </r>
    <r>
      <rPr>
        <b/>
        <sz val="11.5"/>
        <color rgb="FF000000"/>
        <rFont val="宋体"/>
        <charset val="134"/>
      </rPr>
      <t>与赛尔达系统兼容匹配</t>
    </r>
    <r>
      <rPr>
        <sz val="11.5"/>
        <color theme="1"/>
        <rFont val="宋体"/>
        <charset val="134"/>
      </rPr>
      <t>；可接入现有系统统一控制；亮度、续航符合规范。</t>
    </r>
  </si>
  <si>
    <t>蓄电池（12V）</t>
  </si>
  <si>
    <t>电压：12V；容量满足应急灯具/设备使用要求；性能稳定、寿命长；适配消防应急设备使用。</t>
  </si>
  <si>
    <t>灭火器检修充装（4KG干粉）</t>
  </si>
  <si>
    <r>
      <t>对4kgABC干粉灭火器进行</t>
    </r>
    <r>
      <rPr>
        <b/>
        <sz val="11.5"/>
        <color rgb="FF000000"/>
        <rFont val="宋体"/>
        <charset val="134"/>
      </rPr>
      <t>压力检测、换药、充装、试压、贴标、年检合格</t>
    </r>
    <r>
      <rPr>
        <sz val="11.5"/>
        <color theme="1"/>
        <rFont val="宋体"/>
        <charset val="134"/>
      </rPr>
      <t>；符合消防维修资质要求；保证合格可用。</t>
    </r>
  </si>
  <si>
    <t>具</t>
  </si>
  <si>
    <t>灭火器检修充装（2KG二氧化碳）</t>
  </si>
  <si>
    <r>
      <t>对2kg二氧化碳灭火器进行</t>
    </r>
    <r>
      <rPr>
        <b/>
        <sz val="11.5"/>
        <color rgb="FF000000"/>
        <rFont val="宋体"/>
        <charset val="134"/>
      </rPr>
      <t>称重、查漏、充装、试压、贴标、年检合格</t>
    </r>
    <r>
      <rPr>
        <sz val="11.5"/>
        <color theme="1"/>
        <rFont val="宋体"/>
        <charset val="134"/>
      </rPr>
      <t>；符合消防维修规范；保证合格可用。</t>
    </r>
  </si>
  <si>
    <t>警戒带</t>
  </si>
  <si>
    <t>安全警戒隔离带；反光/醒目警示；抗拉耐磨；长度满足使用；用于现场隔离、警示、疏导。</t>
  </si>
  <si>
    <t>加厚方锥（雪糕筒）</t>
  </si>
  <si>
    <r>
      <t>加厚PVC/橡塑</t>
    </r>
    <r>
      <rPr>
        <b/>
        <sz val="11.5"/>
        <color theme="1"/>
        <rFont val="宋体"/>
        <charset val="134"/>
      </rPr>
      <t>全新</t>
    </r>
    <r>
      <rPr>
        <sz val="11.5"/>
        <color theme="1"/>
        <rFont val="宋体"/>
        <charset val="134"/>
      </rPr>
      <t>材质；抗压耐撞；</t>
    </r>
    <r>
      <rPr>
        <b/>
        <sz val="11.5"/>
        <color theme="1"/>
        <rFont val="宋体"/>
        <charset val="134"/>
      </rPr>
      <t>重量不少于4kg；</t>
    </r>
    <r>
      <rPr>
        <sz val="11.5"/>
        <color theme="1"/>
        <rFont val="宋体"/>
        <charset val="134"/>
      </rPr>
      <t>带反光条（套）；用于交通疏导、区域隔离、安全警示。</t>
    </r>
  </si>
  <si>
    <t>防洪沙袋</t>
  </si>
  <si>
    <r>
      <t>有机硅加厚材质；耐磨、防水、不易破损；可重复使用；尺寸</t>
    </r>
    <r>
      <rPr>
        <sz val="11.5"/>
        <color rgb="FF000000"/>
        <rFont val="宋体"/>
        <charset val="134"/>
      </rPr>
      <t>30CM*70CM</t>
    </r>
    <r>
      <rPr>
        <sz val="11.5"/>
        <color theme="1"/>
        <rFont val="宋体"/>
        <charset val="134"/>
      </rPr>
      <t>。</t>
    </r>
  </si>
  <si>
    <t>烟感
（泛海三江匹配）</t>
  </si>
  <si>
    <r>
      <t>点型光电感烟火灾探测器；</t>
    </r>
    <r>
      <rPr>
        <b/>
        <sz val="11.5"/>
        <color rgb="FF000000"/>
        <rFont val="宋体"/>
        <charset val="134"/>
      </rPr>
      <t>与泛海三江（JB-QGL-A116型）火灾报警系统完全兼容</t>
    </r>
    <r>
      <rPr>
        <sz val="11.5"/>
        <color theme="1"/>
        <rFont val="宋体"/>
        <charset val="134"/>
      </rPr>
      <t>；编码型；灵敏度符合国标；可直接替换使用。</t>
    </r>
  </si>
  <si>
    <t>烟感
（泰和安匹配）</t>
  </si>
  <si>
    <r>
      <t>点型光电感烟火灾探测器；</t>
    </r>
    <r>
      <rPr>
        <b/>
        <sz val="11.5"/>
        <color rgb="FF000000"/>
        <rFont val="宋体"/>
        <charset val="134"/>
      </rPr>
      <t>与泰和安（JB-TGL-TX3016C）火灾报警系统完全兼容</t>
    </r>
    <r>
      <rPr>
        <sz val="11.5"/>
        <color theme="1"/>
        <rFont val="宋体"/>
        <charset val="134"/>
      </rPr>
      <t>；编码型；灵敏度符合国标；可直接替换使用。</t>
    </r>
  </si>
  <si>
    <t>不锈钢铁马护栏</t>
  </si>
  <si>
    <r>
      <t>材质：201不锈钢，厚度0.6mm；外管Φ32，内管Φ18；竖管5根；</t>
    </r>
    <r>
      <rPr>
        <b/>
        <sz val="11.5"/>
        <color rgb="FF000000"/>
        <rFont val="宋体"/>
        <charset val="134"/>
      </rPr>
      <t>单个重量≥3.2kg</t>
    </r>
    <r>
      <rPr>
        <sz val="11.5"/>
        <color theme="1"/>
        <rFont val="宋体"/>
        <charset val="134"/>
      </rPr>
      <t>；尺寸：1200mm×1500mm；焊接牢固、防锈耐用、便于移动拼接。</t>
    </r>
  </si>
  <si>
    <t>消防水带
（有衬里）</t>
  </si>
  <si>
    <t>内径：65mm；标准长度：20m；水带壁厚：编织层+衬里总厚约2.0～3.0mm（依材质）；工作压力（0.8MPa）；接口类型：KD65内扣式（室内消火栓）</t>
  </si>
  <si>
    <t>条</t>
  </si>
  <si>
    <t>总计（元）</t>
  </si>
  <si>
    <t>说明：</t>
  </si>
  <si>
    <t xml:space="preserve">      1、供货时间：响应供应商应保证充足的货物，保证供货，在收到采购人下单通知后3个自然日内把指定货物交付到中山市小榄人民医院日用品仓库。</t>
  </si>
  <si>
    <t xml:space="preserve">    2、按实结算：协议供货，供货期内采购人可按照实际使用需要分批次要求成交供应商供货，并按批次结算。合同无预付款，每批次订货无预付款。</t>
  </si>
  <si>
    <t xml:space="preserve">      3、报价要求：应为人民币含税全包价，包括货物、人工费、包装费、运杂费、保险费、卸车费、配合费、检测费、配送费、税金(普票)及本项目实施过程中需要的所有费用，采购人不再单独支付其他费用。</t>
  </si>
  <si>
    <t xml:space="preserve">    4、请提供调研报价产品的生产厂家资质证明、产品参数说明等相关资料。</t>
  </si>
  <si>
    <t xml:space="preserve"> </t>
  </si>
  <si>
    <t xml:space="preserve">    报价公司（盖章）：</t>
  </si>
  <si>
    <t xml:space="preserve">    联系人：</t>
  </si>
  <si>
    <t xml:space="preserve">    联系电话：</t>
  </si>
  <si>
    <t xml:space="preserve">    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</si>
</sst>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.5"/>
      <color rgb="FF000000"/>
      <name val="宋体"/>
      <charset val="134"/>
    </font>
    <font>
      <sz val="12"/>
      <color theme="1"/>
      <name val="宋体"/>
      <charset val="134"/>
      <scheme val="minor"/>
    </font>
    <font>
      <sz val="11.5"/>
      <color theme="1"/>
      <name val="宋体"/>
      <charset val="134"/>
    </font>
    <font>
      <sz val="10.5"/>
      <color rgb="FF000000"/>
      <name val="Arial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.5"/>
      <color rgb="FF000000"/>
      <name val="宋体"/>
      <charset val="134"/>
    </font>
    <font>
      <b/>
      <sz val="11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view="pageBreakPreview" zoomScaleNormal="100" workbookViewId="0">
      <selection activeCell="F4" sqref="F4"/>
    </sheetView>
  </sheetViews>
  <sheetFormatPr defaultColWidth="9" defaultRowHeight="13.5"/>
  <cols>
    <col min="2" max="2" width="20.75" customWidth="1"/>
    <col min="3" max="3" width="39.75" style="2" customWidth="1"/>
    <col min="4" max="4" width="7.125" customWidth="1"/>
    <col min="5" max="5" width="10.25" customWidth="1"/>
    <col min="6" max="6" width="15" customWidth="1"/>
    <col min="7" max="7" width="11.375" customWidth="1"/>
    <col min="8" max="8" width="22.875" customWidth="1"/>
    <col min="9" max="9" width="17.625" customWidth="1"/>
    <col min="10" max="10" width="10.625" customWidth="1"/>
  </cols>
  <sheetData>
    <row r="1" ht="4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</row>
    <row r="3" s="1" customFormat="1" ht="66" customHeight="1" spans="1:10">
      <c r="A3" s="7">
        <v>1</v>
      </c>
      <c r="B3" s="8" t="s">
        <v>11</v>
      </c>
      <c r="C3" s="9" t="s">
        <v>12</v>
      </c>
      <c r="D3" s="7" t="s">
        <v>13</v>
      </c>
      <c r="E3" s="7">
        <v>20</v>
      </c>
      <c r="F3" s="10"/>
      <c r="G3" s="10"/>
      <c r="H3" s="10"/>
      <c r="I3" s="11">
        <f>E3*F3</f>
        <v>0</v>
      </c>
      <c r="J3" s="12"/>
    </row>
    <row r="4" s="1" customFormat="1" ht="60" customHeight="1" spans="1:10">
      <c r="A4" s="7">
        <v>2</v>
      </c>
      <c r="B4" s="8" t="s">
        <v>14</v>
      </c>
      <c r="C4" s="13" t="s">
        <v>15</v>
      </c>
      <c r="D4" s="7" t="s">
        <v>16</v>
      </c>
      <c r="E4" s="7">
        <v>100</v>
      </c>
      <c r="F4" s="10"/>
      <c r="G4" s="10"/>
      <c r="H4" s="10"/>
      <c r="I4" s="11">
        <f t="shared" ref="I4:I26" si="0">E4*F4</f>
        <v>0</v>
      </c>
      <c r="J4" s="12"/>
    </row>
    <row r="5" s="1" customFormat="1" ht="66" customHeight="1" spans="1:10">
      <c r="A5" s="7">
        <v>3</v>
      </c>
      <c r="B5" s="7" t="s">
        <v>17</v>
      </c>
      <c r="C5" s="13" t="s">
        <v>18</v>
      </c>
      <c r="D5" s="7" t="s">
        <v>16</v>
      </c>
      <c r="E5" s="7">
        <v>10</v>
      </c>
      <c r="F5" s="10"/>
      <c r="G5" s="10"/>
      <c r="H5" s="10"/>
      <c r="I5" s="11">
        <f t="shared" si="0"/>
        <v>0</v>
      </c>
      <c r="J5" s="12"/>
    </row>
    <row r="6" s="1" customFormat="1" ht="60" customHeight="1" spans="1:10">
      <c r="A6" s="7">
        <v>4</v>
      </c>
      <c r="B6" s="7" t="s">
        <v>19</v>
      </c>
      <c r="C6" s="13" t="s">
        <v>20</v>
      </c>
      <c r="D6" s="7" t="s">
        <v>21</v>
      </c>
      <c r="E6" s="7">
        <v>10</v>
      </c>
      <c r="F6" s="10"/>
      <c r="G6" s="10"/>
      <c r="H6" s="10"/>
      <c r="I6" s="11">
        <f t="shared" si="0"/>
        <v>0</v>
      </c>
      <c r="J6" s="12"/>
    </row>
    <row r="7" s="1" customFormat="1" ht="60" customHeight="1" spans="1:10">
      <c r="A7" s="7">
        <v>5</v>
      </c>
      <c r="B7" s="7" t="s">
        <v>22</v>
      </c>
      <c r="C7" s="13" t="s">
        <v>23</v>
      </c>
      <c r="D7" s="7" t="s">
        <v>13</v>
      </c>
      <c r="E7" s="7">
        <v>10</v>
      </c>
      <c r="F7" s="10"/>
      <c r="G7" s="10"/>
      <c r="H7" s="10"/>
      <c r="I7" s="11">
        <f t="shared" si="0"/>
        <v>0</v>
      </c>
      <c r="J7" s="12"/>
    </row>
    <row r="8" s="1" customFormat="1" ht="60" customHeight="1" spans="1:10">
      <c r="A8" s="7">
        <v>6</v>
      </c>
      <c r="B8" s="8" t="s">
        <v>24</v>
      </c>
      <c r="C8" s="13" t="s">
        <v>25</v>
      </c>
      <c r="D8" s="7" t="s">
        <v>16</v>
      </c>
      <c r="E8" s="7">
        <v>10</v>
      </c>
      <c r="F8" s="10"/>
      <c r="G8" s="10"/>
      <c r="H8" s="10"/>
      <c r="I8" s="11">
        <f t="shared" si="0"/>
        <v>0</v>
      </c>
      <c r="J8" s="12"/>
    </row>
    <row r="9" s="1" customFormat="1" ht="60" customHeight="1" spans="1:10">
      <c r="A9" s="7">
        <v>7</v>
      </c>
      <c r="B9" s="7" t="s">
        <v>26</v>
      </c>
      <c r="C9" s="13" t="s">
        <v>27</v>
      </c>
      <c r="D9" s="7" t="s">
        <v>16</v>
      </c>
      <c r="E9" s="7">
        <v>300</v>
      </c>
      <c r="F9" s="10"/>
      <c r="G9" s="10"/>
      <c r="H9" s="10"/>
      <c r="I9" s="11">
        <f t="shared" si="0"/>
        <v>0</v>
      </c>
      <c r="J9" s="12"/>
    </row>
    <row r="10" s="1" customFormat="1" ht="60" customHeight="1" spans="1:10">
      <c r="A10" s="7">
        <v>8</v>
      </c>
      <c r="B10" s="8" t="s">
        <v>28</v>
      </c>
      <c r="C10" s="13" t="s">
        <v>29</v>
      </c>
      <c r="D10" s="7" t="s">
        <v>16</v>
      </c>
      <c r="E10" s="7">
        <v>50</v>
      </c>
      <c r="F10" s="10"/>
      <c r="G10" s="10"/>
      <c r="H10" s="10"/>
      <c r="I10" s="11">
        <f t="shared" si="0"/>
        <v>0</v>
      </c>
      <c r="J10" s="12"/>
    </row>
    <row r="11" s="1" customFormat="1" ht="60" customHeight="1" spans="1:10">
      <c r="A11" s="7">
        <v>9</v>
      </c>
      <c r="B11" s="7" t="s">
        <v>30</v>
      </c>
      <c r="C11" s="13" t="s">
        <v>31</v>
      </c>
      <c r="D11" s="7" t="s">
        <v>16</v>
      </c>
      <c r="E11" s="7">
        <v>50</v>
      </c>
      <c r="F11" s="10"/>
      <c r="G11" s="10"/>
      <c r="H11" s="10"/>
      <c r="I11" s="11">
        <f t="shared" si="0"/>
        <v>0</v>
      </c>
      <c r="J11" s="12"/>
    </row>
    <row r="12" s="1" customFormat="1" ht="60" customHeight="1" spans="1:10">
      <c r="A12" s="7">
        <v>10</v>
      </c>
      <c r="B12" s="7" t="s">
        <v>32</v>
      </c>
      <c r="C12" s="13" t="s">
        <v>33</v>
      </c>
      <c r="D12" s="7" t="s">
        <v>16</v>
      </c>
      <c r="E12" s="7">
        <v>50</v>
      </c>
      <c r="F12" s="10"/>
      <c r="G12" s="10"/>
      <c r="H12" s="10"/>
      <c r="I12" s="11">
        <f t="shared" si="0"/>
        <v>0</v>
      </c>
      <c r="J12" s="12"/>
    </row>
    <row r="13" s="1" customFormat="1" ht="60" customHeight="1" spans="1:10">
      <c r="A13" s="7">
        <v>11</v>
      </c>
      <c r="B13" s="7" t="s">
        <v>34</v>
      </c>
      <c r="C13" s="13" t="s">
        <v>35</v>
      </c>
      <c r="D13" s="7" t="s">
        <v>16</v>
      </c>
      <c r="E13" s="7">
        <v>300</v>
      </c>
      <c r="F13" s="10"/>
      <c r="G13" s="10"/>
      <c r="H13" s="10"/>
      <c r="I13" s="11">
        <f t="shared" si="0"/>
        <v>0</v>
      </c>
      <c r="J13" s="12"/>
    </row>
    <row r="14" s="1" customFormat="1" ht="60" customHeight="1" spans="1:10">
      <c r="A14" s="7">
        <v>12</v>
      </c>
      <c r="B14" s="7" t="s">
        <v>36</v>
      </c>
      <c r="C14" s="13" t="s">
        <v>37</v>
      </c>
      <c r="D14" s="7" t="s">
        <v>16</v>
      </c>
      <c r="E14" s="7">
        <v>50</v>
      </c>
      <c r="F14" s="10"/>
      <c r="G14" s="10"/>
      <c r="H14" s="10"/>
      <c r="I14" s="11">
        <f t="shared" si="0"/>
        <v>0</v>
      </c>
      <c r="J14" s="12"/>
    </row>
    <row r="15" s="1" customFormat="1" ht="60" customHeight="1" spans="1:10">
      <c r="A15" s="7">
        <v>13</v>
      </c>
      <c r="B15" s="7" t="s">
        <v>38</v>
      </c>
      <c r="C15" s="13" t="s">
        <v>39</v>
      </c>
      <c r="D15" s="7" t="s">
        <v>16</v>
      </c>
      <c r="E15" s="7">
        <v>50</v>
      </c>
      <c r="F15" s="10"/>
      <c r="G15" s="10"/>
      <c r="H15" s="10"/>
      <c r="I15" s="11">
        <f t="shared" si="0"/>
        <v>0</v>
      </c>
      <c r="J15" s="12"/>
    </row>
    <row r="16" s="1" customFormat="1" ht="60" customHeight="1" spans="1:10">
      <c r="A16" s="7">
        <v>14</v>
      </c>
      <c r="B16" s="7" t="s">
        <v>40</v>
      </c>
      <c r="C16" s="13" t="s">
        <v>41</v>
      </c>
      <c r="D16" s="7" t="s">
        <v>16</v>
      </c>
      <c r="E16" s="7">
        <v>20</v>
      </c>
      <c r="F16" s="10"/>
      <c r="G16" s="10"/>
      <c r="H16" s="10"/>
      <c r="I16" s="11">
        <f t="shared" si="0"/>
        <v>0</v>
      </c>
      <c r="J16" s="12"/>
    </row>
    <row r="17" s="1" customFormat="1" ht="60" customHeight="1" spans="1:10">
      <c r="A17" s="7">
        <v>15</v>
      </c>
      <c r="B17" s="7" t="s">
        <v>42</v>
      </c>
      <c r="C17" s="13" t="s">
        <v>43</v>
      </c>
      <c r="D17" s="8" t="s">
        <v>44</v>
      </c>
      <c r="E17" s="7">
        <v>600</v>
      </c>
      <c r="F17" s="10"/>
      <c r="G17" s="10"/>
      <c r="H17" s="10"/>
      <c r="I17" s="11">
        <f t="shared" si="0"/>
        <v>0</v>
      </c>
      <c r="J17" s="12"/>
    </row>
    <row r="18" s="1" customFormat="1" ht="60" customHeight="1" spans="1:10">
      <c r="A18" s="7">
        <v>16</v>
      </c>
      <c r="B18" s="7" t="s">
        <v>45</v>
      </c>
      <c r="C18" s="13" t="s">
        <v>46</v>
      </c>
      <c r="D18" s="8" t="s">
        <v>44</v>
      </c>
      <c r="E18" s="7">
        <v>200</v>
      </c>
      <c r="F18" s="10"/>
      <c r="G18" s="10"/>
      <c r="H18" s="10"/>
      <c r="I18" s="11">
        <f t="shared" si="0"/>
        <v>0</v>
      </c>
      <c r="J18" s="12"/>
    </row>
    <row r="19" s="1" customFormat="1" ht="60" customHeight="1" spans="1:10">
      <c r="A19" s="7">
        <v>17</v>
      </c>
      <c r="B19" s="8" t="s">
        <v>47</v>
      </c>
      <c r="C19" s="13" t="s">
        <v>48</v>
      </c>
      <c r="D19" s="8" t="s">
        <v>16</v>
      </c>
      <c r="E19" s="7">
        <v>500</v>
      </c>
      <c r="F19" s="10"/>
      <c r="G19" s="10"/>
      <c r="H19" s="10"/>
      <c r="I19" s="11">
        <f t="shared" si="0"/>
        <v>0</v>
      </c>
      <c r="J19" s="12"/>
    </row>
    <row r="20" s="1" customFormat="1" ht="60" customHeight="1" spans="1:10">
      <c r="A20" s="7">
        <v>18</v>
      </c>
      <c r="B20" s="8" t="s">
        <v>49</v>
      </c>
      <c r="C20" s="13" t="s">
        <v>50</v>
      </c>
      <c r="D20" s="8" t="s">
        <v>16</v>
      </c>
      <c r="E20" s="7">
        <v>400</v>
      </c>
      <c r="F20" s="10"/>
      <c r="G20" s="10"/>
      <c r="H20" s="10"/>
      <c r="I20" s="11">
        <f t="shared" si="0"/>
        <v>0</v>
      </c>
      <c r="J20" s="12"/>
    </row>
    <row r="21" s="1" customFormat="1" ht="60" customHeight="1" spans="1:10">
      <c r="A21" s="7">
        <v>19</v>
      </c>
      <c r="B21" s="8" t="s">
        <v>51</v>
      </c>
      <c r="C21" s="13" t="s">
        <v>52</v>
      </c>
      <c r="D21" s="7" t="s">
        <v>16</v>
      </c>
      <c r="E21" s="7">
        <v>1000</v>
      </c>
      <c r="F21" s="10"/>
      <c r="G21" s="10"/>
      <c r="H21" s="10"/>
      <c r="I21" s="11">
        <f t="shared" si="0"/>
        <v>0</v>
      </c>
      <c r="J21" s="12"/>
    </row>
    <row r="22" s="1" customFormat="1" ht="66" customHeight="1" spans="1:10">
      <c r="A22" s="7">
        <v>20</v>
      </c>
      <c r="B22" s="7" t="s">
        <v>53</v>
      </c>
      <c r="C22" s="13" t="s">
        <v>54</v>
      </c>
      <c r="D22" s="7" t="s">
        <v>16</v>
      </c>
      <c r="E22" s="7">
        <v>100</v>
      </c>
      <c r="F22" s="10"/>
      <c r="G22" s="10"/>
      <c r="H22" s="10"/>
      <c r="I22" s="11">
        <f t="shared" si="0"/>
        <v>0</v>
      </c>
      <c r="J22" s="12"/>
    </row>
    <row r="23" s="1" customFormat="1" ht="63" customHeight="1" spans="1:10">
      <c r="A23" s="7">
        <v>21</v>
      </c>
      <c r="B23" s="7" t="s">
        <v>55</v>
      </c>
      <c r="C23" s="13" t="s">
        <v>56</v>
      </c>
      <c r="D23" s="7" t="s">
        <v>16</v>
      </c>
      <c r="E23" s="7">
        <v>100</v>
      </c>
      <c r="F23" s="10"/>
      <c r="G23" s="10"/>
      <c r="H23" s="10"/>
      <c r="I23" s="11">
        <f t="shared" si="0"/>
        <v>0</v>
      </c>
      <c r="J23" s="12"/>
    </row>
    <row r="24" s="1" customFormat="1" ht="66" customHeight="1" spans="1:10">
      <c r="A24" s="7">
        <v>22</v>
      </c>
      <c r="B24" s="7" t="s">
        <v>57</v>
      </c>
      <c r="C24" s="13" t="s">
        <v>58</v>
      </c>
      <c r="D24" s="7" t="s">
        <v>16</v>
      </c>
      <c r="E24" s="7">
        <v>50</v>
      </c>
      <c r="F24" s="10"/>
      <c r="G24" s="10"/>
      <c r="H24" s="10"/>
      <c r="I24" s="11">
        <f t="shared" si="0"/>
        <v>0</v>
      </c>
      <c r="J24" s="12"/>
    </row>
    <row r="25" s="1" customFormat="1" ht="67" customHeight="1" spans="1:10">
      <c r="A25" s="7">
        <v>23</v>
      </c>
      <c r="B25" s="7" t="s">
        <v>59</v>
      </c>
      <c r="C25" s="13" t="s">
        <v>60</v>
      </c>
      <c r="D25" s="7" t="s">
        <v>61</v>
      </c>
      <c r="E25" s="7">
        <v>50</v>
      </c>
      <c r="F25" s="10"/>
      <c r="G25" s="10"/>
      <c r="H25" s="10"/>
      <c r="I25" s="11">
        <f t="shared" si="0"/>
        <v>0</v>
      </c>
      <c r="J25" s="12"/>
    </row>
    <row r="26" s="1" customFormat="1" ht="42" customHeight="1" spans="1:10">
      <c r="A26" s="11"/>
      <c r="B26" s="6" t="s">
        <v>62</v>
      </c>
      <c r="C26" s="11"/>
      <c r="D26" s="11"/>
      <c r="E26" s="11"/>
      <c r="F26" s="11"/>
      <c r="G26" s="11"/>
      <c r="H26" s="11"/>
      <c r="I26" s="11">
        <f>SUM(I3:I25)</f>
        <v>0</v>
      </c>
      <c r="J26" s="14"/>
    </row>
    <row r="28" spans="1:10">
      <c r="A28" s="15" t="s">
        <v>63</v>
      </c>
    </row>
    <row r="29" ht="19" customHeight="1" spans="1:10">
      <c r="A29" s="16" t="s">
        <v>64</v>
      </c>
      <c r="B29" s="16"/>
      <c r="C29" s="16"/>
      <c r="D29" s="16"/>
      <c r="E29" s="16"/>
      <c r="F29" s="16"/>
      <c r="G29" s="16"/>
      <c r="H29" s="16"/>
      <c r="I29" s="16"/>
      <c r="J29" s="16"/>
    </row>
    <row r="30" ht="19" customHeight="1" spans="1:10">
      <c r="A30" s="17" t="s">
        <v>65</v>
      </c>
    </row>
    <row r="31" ht="33" customHeight="1" spans="1:10">
      <c r="A31" s="18" t="s">
        <v>66</v>
      </c>
      <c r="B31" s="18"/>
      <c r="C31" s="18"/>
      <c r="D31" s="18"/>
      <c r="E31" s="18"/>
      <c r="F31" s="18"/>
      <c r="G31" s="18"/>
      <c r="H31" s="18"/>
      <c r="I31" s="18"/>
      <c r="J31" s="18"/>
    </row>
    <row r="32" ht="19" customHeight="1" spans="1:10">
      <c r="A32" s="17" t="s">
        <v>67</v>
      </c>
    </row>
    <row r="33" ht="19" customHeight="1" spans="1:10">
      <c r="A33" s="19" t="s">
        <v>68</v>
      </c>
    </row>
    <row r="34" ht="26" customHeight="1" spans="1:10">
      <c r="A34" s="20" t="s">
        <v>69</v>
      </c>
      <c r="B34" s="20"/>
      <c r="C34" s="20"/>
      <c r="D34" s="20"/>
      <c r="E34" s="20"/>
      <c r="F34" s="20"/>
      <c r="G34" s="20"/>
      <c r="H34" s="20"/>
      <c r="I34" s="20"/>
      <c r="J34" s="20"/>
    </row>
    <row r="35" ht="26" customHeight="1" spans="1:10">
      <c r="A35" s="20" t="s">
        <v>70</v>
      </c>
      <c r="B35" s="20"/>
      <c r="C35" s="20"/>
      <c r="D35" s="20"/>
      <c r="E35" s="20"/>
      <c r="F35" s="20"/>
      <c r="G35" s="20"/>
      <c r="H35" s="20"/>
      <c r="I35" s="20"/>
      <c r="J35" s="20"/>
    </row>
    <row r="36" ht="26" customHeight="1" spans="1:10">
      <c r="A36" s="20" t="s">
        <v>71</v>
      </c>
      <c r="B36" s="20"/>
      <c r="C36" s="20"/>
      <c r="D36" s="20"/>
      <c r="E36" s="20"/>
      <c r="F36" s="20"/>
      <c r="G36" s="20"/>
      <c r="H36" s="20"/>
      <c r="I36" s="20"/>
      <c r="J36" s="20"/>
    </row>
    <row r="37" ht="26" customHeight="1" spans="1:10">
      <c r="A37" s="20" t="s">
        <v>72</v>
      </c>
      <c r="B37" s="20"/>
      <c r="C37" s="20"/>
      <c r="D37" s="20"/>
      <c r="E37" s="20"/>
      <c r="F37" s="20"/>
      <c r="G37" s="20"/>
      <c r="H37" s="20"/>
      <c r="I37" s="20"/>
      <c r="J37" s="20"/>
    </row>
    <row r="38" ht="19" customHeight="1"/>
  </sheetData>
  <mergeCells count="7">
    <mergeCell ref="A1:J1"/>
    <mergeCell ref="A29:J29"/>
    <mergeCell ref="A31:J31"/>
    <mergeCell ref="A34:J34"/>
    <mergeCell ref="A35:J35"/>
    <mergeCell ref="A36:J36"/>
    <mergeCell ref="A37:J37"/>
  </mergeCells>
  <printOptions horizontalCentered="1"/>
  <pageMargins left="0.161111111111111" right="0.161111111111111" top="0.2125" bottom="0.2125" header="0.5" footer="0.5"/>
  <pageSetup paperSize="9" scale="85" orientation="landscape" horizontalDpi="600"/>
  <headerFooter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JinPing</dc:creator>
  <cp:lastModifiedBy>JinPing</cp:lastModifiedBy>
  <dcterms:created xsi:type="dcterms:W3CDTF">2026-04-28T00:33:00Z</dcterms:created>
  <dcterms:modified xsi:type="dcterms:W3CDTF">2026-04-28T02:28:33Z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5E20E1DB07AA4F8495AF880EB4BE95C8_11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